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ůj disk\Pro Báru na web\"/>
    </mc:Choice>
  </mc:AlternateContent>
  <bookViews>
    <workbookView xWindow="0" yWindow="0" windowWidth="25200" windowHeight="11760" tabRatio="832"/>
  </bookViews>
  <sheets>
    <sheet name=" 042 0038" sheetId="40" r:id="rId1"/>
  </sheets>
  <calcPr calcId="162913"/>
</workbook>
</file>

<file path=xl/calcChain.xml><?xml version="1.0" encoding="utf-8"?>
<calcChain xmlns="http://schemas.openxmlformats.org/spreadsheetml/2006/main">
  <c r="E42" i="40" l="1"/>
  <c r="E53" i="40"/>
</calcChain>
</file>

<file path=xl/sharedStrings.xml><?xml version="1.0" encoding="utf-8"?>
<sst xmlns="http://schemas.openxmlformats.org/spreadsheetml/2006/main" count="97" uniqueCount="59">
  <si>
    <t>Datum</t>
  </si>
  <si>
    <t xml:space="preserve"> </t>
  </si>
  <si>
    <t>Doklad</t>
  </si>
  <si>
    <t>Dodavatel</t>
  </si>
  <si>
    <t>Popis</t>
  </si>
  <si>
    <t>Celkem</t>
  </si>
  <si>
    <t>zemní práce</t>
  </si>
  <si>
    <t>3412 6121</t>
  </si>
  <si>
    <t>projekt</t>
  </si>
  <si>
    <t>Víceúčelová hala</t>
  </si>
  <si>
    <t>042 0038</t>
  </si>
  <si>
    <t>Ing. Ilona Janíková</t>
  </si>
  <si>
    <t>smlouva o připojení</t>
  </si>
  <si>
    <t xml:space="preserve">E-ON </t>
  </si>
  <si>
    <t>Švancara Milan</t>
  </si>
  <si>
    <t>požární analýza</t>
  </si>
  <si>
    <t>Město Blansko</t>
  </si>
  <si>
    <t>Suchánek s.r.o.</t>
  </si>
  <si>
    <t>analýza proslunění</t>
  </si>
  <si>
    <t>poplatek stav.pov</t>
  </si>
  <si>
    <t>poplatky</t>
  </si>
  <si>
    <t>poplatek ÚR</t>
  </si>
  <si>
    <t>studie novostavby</t>
  </si>
  <si>
    <t>Zvěřina Václav</t>
  </si>
  <si>
    <t>grafické práce</t>
  </si>
  <si>
    <t>projektové práce</t>
  </si>
  <si>
    <t>banka</t>
  </si>
  <si>
    <t>Novotný Lukáš</t>
  </si>
  <si>
    <t>poplatek odstr. Ordinace</t>
  </si>
  <si>
    <t>poplatek plot</t>
  </si>
  <si>
    <t>Pronájem kladiva</t>
  </si>
  <si>
    <t>půjčovna</t>
  </si>
  <si>
    <t>poplatek nové odb.místo</t>
  </si>
  <si>
    <t>Mgr.Miroslava Pilařová</t>
  </si>
  <si>
    <t>výběrové řízení</t>
  </si>
  <si>
    <t>Ing. Petr Wagner</t>
  </si>
  <si>
    <t>geodetické práce</t>
  </si>
  <si>
    <t>Ing. Jiří Brožek</t>
  </si>
  <si>
    <t>Ing.arch.Jakub Kotek</t>
  </si>
  <si>
    <t>architekton.studie</t>
  </si>
  <si>
    <t>Terra Service CZ s.r.o.</t>
  </si>
  <si>
    <t>Staviař s.r.o.</t>
  </si>
  <si>
    <t>studie</t>
  </si>
  <si>
    <t>poplatek-stav.pov.</t>
  </si>
  <si>
    <t>Open-Arch s.r.o.</t>
  </si>
  <si>
    <t>přípravné a zemní práce</t>
  </si>
  <si>
    <t xml:space="preserve"> původní sportovní hala řešená jako přístavba k OÚ (před referendem)</t>
  </si>
  <si>
    <t>projektové práce:</t>
  </si>
  <si>
    <t>stavební a přípravné práce:</t>
  </si>
  <si>
    <t>víceúčelová hala přístavba k ZŠ a MŠ Šebrov -záměr z referenda (ÚP,DSP)</t>
  </si>
  <si>
    <t>změna stavby před dokončením  (ÚP,DSP)</t>
  </si>
  <si>
    <t>odborné poradenstvÍ</t>
  </si>
  <si>
    <t>Dohoda o provedení práce</t>
  </si>
  <si>
    <t>odborné poradenství, výběrové řízení na dodavatele PD</t>
  </si>
  <si>
    <t>Prováděcí projektová dokumentace včetně položkového rozpočtu stavby</t>
  </si>
  <si>
    <t>výběrové řízení na dodavatele stavby</t>
  </si>
  <si>
    <t>z toho ( zaokrouhleno na celé tis. Kč) :</t>
  </si>
  <si>
    <t>očekávané, již známé  výdaje:</t>
  </si>
  <si>
    <t>stav k 1.3.2018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</si>
</sst>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/>
    <xf numFmtId="164" fontId="0" fillId="0" borderId="3" xfId="0" applyNumberFormat="1" applyBorder="1"/>
    <xf numFmtId="164" fontId="0" fillId="0" borderId="2" xfId="0" applyNumberForma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49" fontId="1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4" fontId="0" fillId="0" borderId="5" xfId="0" applyNumberFormat="1" applyBorder="1"/>
    <xf numFmtId="164" fontId="0" fillId="0" borderId="10" xfId="0" applyNumberFormat="1" applyBorder="1"/>
    <xf numFmtId="3" fontId="0" fillId="0" borderId="0" xfId="0" applyNumberFormat="1"/>
    <xf numFmtId="3" fontId="0" fillId="0" borderId="8" xfId="0" applyNumberFormat="1" applyBorder="1"/>
    <xf numFmtId="3" fontId="0" fillId="0" borderId="9" xfId="0" applyNumberFormat="1" applyBorder="1"/>
    <xf numFmtId="3" fontId="0" fillId="0" borderId="0" xfId="0" applyNumberFormat="1" applyFill="1" applyBorder="1"/>
    <xf numFmtId="3" fontId="2" fillId="0" borderId="7" xfId="0" applyNumberFormat="1" applyFont="1" applyBorder="1"/>
    <xf numFmtId="3" fontId="2" fillId="0" borderId="0" xfId="0" applyNumberFormat="1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tabSelected="1" zoomScale="85" zoomScaleNormal="85" workbookViewId="0">
      <selection activeCell="M17" sqref="M17"/>
    </sheetView>
  </sheetViews>
  <sheetFormatPr defaultRowHeight="15" x14ac:dyDescent="0.25"/>
  <cols>
    <col min="3" max="3" width="26.7109375" customWidth="1"/>
    <col min="4" max="4" width="26.5703125" customWidth="1"/>
    <col min="5" max="5" width="12" customWidth="1"/>
  </cols>
  <sheetData>
    <row r="2" spans="1:5" ht="18.75" x14ac:dyDescent="0.3">
      <c r="A2" s="8" t="s">
        <v>9</v>
      </c>
      <c r="D2" s="7" t="s">
        <v>7</v>
      </c>
      <c r="E2" s="7" t="s">
        <v>10</v>
      </c>
    </row>
    <row r="3" spans="1:5" ht="15.75" thickBot="1" x14ac:dyDescent="0.3"/>
    <row r="4" spans="1:5" ht="15.75" thickBot="1" x14ac:dyDescent="0.3">
      <c r="A4" s="10" t="s">
        <v>0</v>
      </c>
      <c r="B4" s="5" t="s">
        <v>2</v>
      </c>
      <c r="C4" s="5" t="s">
        <v>3</v>
      </c>
      <c r="D4" s="5" t="s">
        <v>4</v>
      </c>
      <c r="E4" s="6" t="s">
        <v>5</v>
      </c>
    </row>
    <row r="5" spans="1:5" x14ac:dyDescent="0.25">
      <c r="A5" s="2">
        <v>41032</v>
      </c>
      <c r="B5" s="1">
        <v>70063</v>
      </c>
      <c r="C5" s="1" t="s">
        <v>11</v>
      </c>
      <c r="D5" s="1" t="s">
        <v>8</v>
      </c>
      <c r="E5" s="13">
        <v>106000</v>
      </c>
    </row>
    <row r="6" spans="1:5" x14ac:dyDescent="0.25">
      <c r="A6" s="3">
        <v>41089</v>
      </c>
      <c r="B6" s="4">
        <v>20414</v>
      </c>
      <c r="C6" s="1" t="s">
        <v>13</v>
      </c>
      <c r="D6" s="1" t="s">
        <v>12</v>
      </c>
      <c r="E6" s="14">
        <v>3250</v>
      </c>
    </row>
    <row r="7" spans="1:5" x14ac:dyDescent="0.25">
      <c r="A7" s="3">
        <v>41089</v>
      </c>
      <c r="B7" s="4">
        <v>20415</v>
      </c>
      <c r="C7" s="1" t="s">
        <v>13</v>
      </c>
      <c r="D7" s="1" t="s">
        <v>12</v>
      </c>
      <c r="E7" s="14">
        <v>6250</v>
      </c>
    </row>
    <row r="8" spans="1:5" x14ac:dyDescent="0.25">
      <c r="A8" s="3">
        <v>41178</v>
      </c>
      <c r="B8" s="4">
        <v>70137</v>
      </c>
      <c r="C8" s="1" t="s">
        <v>14</v>
      </c>
      <c r="D8" s="1" t="s">
        <v>15</v>
      </c>
      <c r="E8" s="14">
        <v>1500</v>
      </c>
    </row>
    <row r="9" spans="1:5" x14ac:dyDescent="0.25">
      <c r="A9" s="3">
        <v>41246</v>
      </c>
      <c r="B9" s="4">
        <v>20711</v>
      </c>
      <c r="C9" s="1" t="s">
        <v>13</v>
      </c>
      <c r="D9" s="1" t="s">
        <v>12</v>
      </c>
      <c r="E9" s="14">
        <v>3250</v>
      </c>
    </row>
    <row r="10" spans="1:5" x14ac:dyDescent="0.25">
      <c r="A10" s="3">
        <v>41246</v>
      </c>
      <c r="B10" s="4">
        <v>20712</v>
      </c>
      <c r="C10" s="1" t="s">
        <v>13</v>
      </c>
      <c r="D10" s="1" t="s">
        <v>12</v>
      </c>
      <c r="E10" s="14">
        <v>6250</v>
      </c>
    </row>
    <row r="11" spans="1:5" x14ac:dyDescent="0.25">
      <c r="A11" s="3">
        <v>41635</v>
      </c>
      <c r="B11" s="4">
        <v>70189</v>
      </c>
      <c r="C11" s="1" t="s">
        <v>11</v>
      </c>
      <c r="D11" s="1" t="s">
        <v>8</v>
      </c>
      <c r="E11" s="14">
        <v>142500</v>
      </c>
    </row>
    <row r="12" spans="1:5" x14ac:dyDescent="0.25">
      <c r="A12" s="3">
        <v>41296</v>
      </c>
      <c r="B12" s="4">
        <v>20049</v>
      </c>
      <c r="C12" s="1" t="s">
        <v>16</v>
      </c>
      <c r="D12" s="4" t="s">
        <v>21</v>
      </c>
      <c r="E12" s="14">
        <v>1000</v>
      </c>
    </row>
    <row r="13" spans="1:5" x14ac:dyDescent="0.25">
      <c r="A13" s="3">
        <v>41323</v>
      </c>
      <c r="B13" s="4">
        <v>70033</v>
      </c>
      <c r="C13" s="1" t="s">
        <v>11</v>
      </c>
      <c r="D13" s="1" t="s">
        <v>8</v>
      </c>
      <c r="E13" s="14">
        <v>16450</v>
      </c>
    </row>
    <row r="14" spans="1:5" x14ac:dyDescent="0.25">
      <c r="A14" s="3">
        <v>41381</v>
      </c>
      <c r="B14" s="4">
        <v>70069</v>
      </c>
      <c r="C14" s="4" t="s">
        <v>11</v>
      </c>
      <c r="D14" s="4" t="s">
        <v>8</v>
      </c>
      <c r="E14" s="14">
        <v>140500</v>
      </c>
    </row>
    <row r="15" spans="1:5" x14ac:dyDescent="0.25">
      <c r="A15" s="3">
        <v>41465</v>
      </c>
      <c r="B15" s="4">
        <v>70111</v>
      </c>
      <c r="C15" s="4" t="s">
        <v>17</v>
      </c>
      <c r="D15" s="4" t="s">
        <v>18</v>
      </c>
      <c r="E15" s="14">
        <v>6050</v>
      </c>
    </row>
    <row r="16" spans="1:5" x14ac:dyDescent="0.25">
      <c r="A16" s="3">
        <v>41993</v>
      </c>
      <c r="B16" s="4"/>
      <c r="C16" s="1" t="s">
        <v>16</v>
      </c>
      <c r="D16" s="4" t="s">
        <v>19</v>
      </c>
      <c r="E16" s="14">
        <v>2500</v>
      </c>
    </row>
    <row r="17" spans="1:5" x14ac:dyDescent="0.25">
      <c r="A17" s="3">
        <v>42124</v>
      </c>
      <c r="B17" s="4">
        <v>70095</v>
      </c>
      <c r="C17" s="4" t="s">
        <v>11</v>
      </c>
      <c r="D17" s="4" t="s">
        <v>22</v>
      </c>
      <c r="E17" s="14">
        <v>13600</v>
      </c>
    </row>
    <row r="18" spans="1:5" x14ac:dyDescent="0.25">
      <c r="A18" s="3">
        <v>42291</v>
      </c>
      <c r="B18" s="4">
        <v>70230</v>
      </c>
      <c r="C18" s="1" t="s">
        <v>23</v>
      </c>
      <c r="D18" s="1" t="s">
        <v>24</v>
      </c>
      <c r="E18" s="14">
        <v>7000</v>
      </c>
    </row>
    <row r="19" spans="1:5" x14ac:dyDescent="0.25">
      <c r="A19" s="3">
        <v>42313</v>
      </c>
      <c r="B19" s="4">
        <v>70250</v>
      </c>
      <c r="C19" s="4" t="s">
        <v>11</v>
      </c>
      <c r="D19" s="4" t="s">
        <v>25</v>
      </c>
      <c r="E19" s="14">
        <v>11850</v>
      </c>
    </row>
    <row r="20" spans="1:5" x14ac:dyDescent="0.25">
      <c r="A20" s="3">
        <v>42369</v>
      </c>
      <c r="B20" s="4">
        <v>21092</v>
      </c>
      <c r="C20" s="4" t="s">
        <v>52</v>
      </c>
      <c r="D20" s="4" t="s">
        <v>51</v>
      </c>
      <c r="E20" s="14">
        <v>25750</v>
      </c>
    </row>
    <row r="21" spans="1:5" x14ac:dyDescent="0.25">
      <c r="A21" s="3">
        <v>42523</v>
      </c>
      <c r="B21" s="4" t="s">
        <v>26</v>
      </c>
      <c r="C21" s="4" t="s">
        <v>16</v>
      </c>
      <c r="D21" s="4" t="s">
        <v>19</v>
      </c>
      <c r="E21" s="14">
        <v>1000</v>
      </c>
    </row>
    <row r="22" spans="1:5" x14ac:dyDescent="0.25">
      <c r="A22" s="3">
        <v>42541</v>
      </c>
      <c r="B22" s="4">
        <v>70124</v>
      </c>
      <c r="C22" s="4" t="s">
        <v>27</v>
      </c>
      <c r="D22" s="4" t="s">
        <v>25</v>
      </c>
      <c r="E22" s="14">
        <v>13500</v>
      </c>
    </row>
    <row r="23" spans="1:5" x14ac:dyDescent="0.25">
      <c r="A23" s="3">
        <v>42536</v>
      </c>
      <c r="B23" s="4">
        <v>30204</v>
      </c>
      <c r="C23" s="4" t="s">
        <v>16</v>
      </c>
      <c r="D23" s="4" t="s">
        <v>28</v>
      </c>
      <c r="E23" s="14">
        <v>500</v>
      </c>
    </row>
    <row r="24" spans="1:5" x14ac:dyDescent="0.25">
      <c r="A24" s="3">
        <v>42542</v>
      </c>
      <c r="B24" s="4"/>
      <c r="C24" s="4" t="s">
        <v>16</v>
      </c>
      <c r="D24" s="4" t="s">
        <v>29</v>
      </c>
      <c r="E24" s="14">
        <v>1000</v>
      </c>
    </row>
    <row r="25" spans="1:5" x14ac:dyDescent="0.25">
      <c r="A25" s="3">
        <v>42735</v>
      </c>
      <c r="B25" s="4">
        <v>21146</v>
      </c>
      <c r="C25" s="4" t="s">
        <v>52</v>
      </c>
      <c r="D25" s="4" t="s">
        <v>51</v>
      </c>
      <c r="E25" s="14">
        <v>16000</v>
      </c>
    </row>
    <row r="26" spans="1:5" x14ac:dyDescent="0.25">
      <c r="A26" s="3">
        <v>42755</v>
      </c>
      <c r="B26" s="4">
        <v>30023</v>
      </c>
      <c r="C26" s="4" t="s">
        <v>30</v>
      </c>
      <c r="D26" s="4" t="s">
        <v>31</v>
      </c>
      <c r="E26" s="14">
        <v>605</v>
      </c>
    </row>
    <row r="27" spans="1:5" x14ac:dyDescent="0.25">
      <c r="A27" s="3">
        <v>42781</v>
      </c>
      <c r="B27" s="4" t="s">
        <v>1</v>
      </c>
      <c r="C27" s="4" t="s">
        <v>30</v>
      </c>
      <c r="D27" s="4" t="s">
        <v>31</v>
      </c>
      <c r="E27" s="14">
        <v>605</v>
      </c>
    </row>
    <row r="28" spans="1:5" x14ac:dyDescent="0.25">
      <c r="A28" s="3">
        <v>42835</v>
      </c>
      <c r="B28" s="4">
        <v>20388</v>
      </c>
      <c r="C28" s="4" t="s">
        <v>13</v>
      </c>
      <c r="D28" s="4" t="s">
        <v>32</v>
      </c>
      <c r="E28" s="14">
        <v>56500</v>
      </c>
    </row>
    <row r="29" spans="1:5" x14ac:dyDescent="0.25">
      <c r="A29" s="3">
        <v>42873</v>
      </c>
      <c r="B29" s="4">
        <v>20492</v>
      </c>
      <c r="C29" s="4" t="s">
        <v>27</v>
      </c>
      <c r="D29" s="4" t="s">
        <v>25</v>
      </c>
      <c r="E29" s="14">
        <v>70000</v>
      </c>
    </row>
    <row r="30" spans="1:5" x14ac:dyDescent="0.25">
      <c r="A30" s="3">
        <v>42944</v>
      </c>
      <c r="B30" s="4">
        <v>20712</v>
      </c>
      <c r="C30" s="4" t="s">
        <v>16</v>
      </c>
      <c r="D30" s="4" t="s">
        <v>21</v>
      </c>
      <c r="E30" s="14">
        <v>21000</v>
      </c>
    </row>
    <row r="31" spans="1:5" x14ac:dyDescent="0.25">
      <c r="A31" s="3">
        <v>42963</v>
      </c>
      <c r="B31" s="4">
        <v>70156</v>
      </c>
      <c r="C31" s="4" t="s">
        <v>35</v>
      </c>
      <c r="D31" s="4" t="s">
        <v>36</v>
      </c>
      <c r="E31" s="14">
        <v>2000</v>
      </c>
    </row>
    <row r="32" spans="1:5" x14ac:dyDescent="0.25">
      <c r="A32" s="3">
        <v>43000</v>
      </c>
      <c r="B32" s="4">
        <v>70184</v>
      </c>
      <c r="C32" s="4" t="s">
        <v>37</v>
      </c>
      <c r="D32" s="4" t="s">
        <v>36</v>
      </c>
      <c r="E32" s="14">
        <v>2000</v>
      </c>
    </row>
    <row r="33" spans="1:5" x14ac:dyDescent="0.25">
      <c r="A33" s="3">
        <v>43006</v>
      </c>
      <c r="B33" s="4">
        <v>70192</v>
      </c>
      <c r="C33" s="4" t="s">
        <v>38</v>
      </c>
      <c r="D33" s="4" t="s">
        <v>39</v>
      </c>
      <c r="E33" s="14">
        <v>33880</v>
      </c>
    </row>
    <row r="34" spans="1:5" x14ac:dyDescent="0.25">
      <c r="A34" s="3">
        <v>43035</v>
      </c>
      <c r="B34" s="4">
        <v>70227</v>
      </c>
      <c r="C34" s="4" t="s">
        <v>40</v>
      </c>
      <c r="D34" s="4" t="s">
        <v>6</v>
      </c>
      <c r="E34" s="14">
        <v>311817</v>
      </c>
    </row>
    <row r="35" spans="1:5" x14ac:dyDescent="0.25">
      <c r="A35" s="3">
        <v>43048</v>
      </c>
      <c r="B35" s="4">
        <v>70243</v>
      </c>
      <c r="C35" s="4" t="s">
        <v>33</v>
      </c>
      <c r="D35" s="4" t="s">
        <v>34</v>
      </c>
      <c r="E35" s="14">
        <v>5000</v>
      </c>
    </row>
    <row r="36" spans="1:5" x14ac:dyDescent="0.25">
      <c r="A36" s="3">
        <v>43052</v>
      </c>
      <c r="B36" s="4">
        <v>70247</v>
      </c>
      <c r="C36" s="4" t="s">
        <v>41</v>
      </c>
      <c r="D36" s="4" t="s">
        <v>42</v>
      </c>
      <c r="E36" s="14">
        <v>2000</v>
      </c>
    </row>
    <row r="37" spans="1:5" x14ac:dyDescent="0.25">
      <c r="A37" s="11">
        <v>43087</v>
      </c>
      <c r="B37" s="4">
        <v>21157</v>
      </c>
      <c r="C37" s="4" t="s">
        <v>52</v>
      </c>
      <c r="D37" s="4" t="s">
        <v>51</v>
      </c>
      <c r="E37" s="14">
        <v>66500</v>
      </c>
    </row>
    <row r="38" spans="1:5" x14ac:dyDescent="0.25">
      <c r="A38" s="11">
        <v>43136</v>
      </c>
      <c r="B38" s="4">
        <v>20101</v>
      </c>
      <c r="C38" s="4" t="s">
        <v>16</v>
      </c>
      <c r="D38" s="4" t="s">
        <v>43</v>
      </c>
      <c r="E38" s="14">
        <v>10000</v>
      </c>
    </row>
    <row r="39" spans="1:5" x14ac:dyDescent="0.25">
      <c r="A39" s="11">
        <v>43151</v>
      </c>
      <c r="B39" s="4"/>
      <c r="C39" s="4" t="s">
        <v>44</v>
      </c>
      <c r="D39" s="4" t="s">
        <v>25</v>
      </c>
      <c r="E39" s="14">
        <v>532400</v>
      </c>
    </row>
    <row r="40" spans="1:5" x14ac:dyDescent="0.25">
      <c r="A40" s="11">
        <v>43160</v>
      </c>
      <c r="B40" s="4">
        <v>18001</v>
      </c>
      <c r="C40" s="4" t="s">
        <v>27</v>
      </c>
      <c r="D40" s="4" t="s">
        <v>25</v>
      </c>
      <c r="E40" s="14">
        <v>15609</v>
      </c>
    </row>
    <row r="41" spans="1:5" ht="15.75" thickBot="1" x14ac:dyDescent="0.3">
      <c r="A41" s="11">
        <v>43160</v>
      </c>
      <c r="B41" s="4">
        <v>18005</v>
      </c>
      <c r="C41" s="4" t="s">
        <v>27</v>
      </c>
      <c r="D41" s="4" t="s">
        <v>25</v>
      </c>
      <c r="E41" s="14">
        <v>311806</v>
      </c>
    </row>
    <row r="42" spans="1:5" ht="15.75" thickBot="1" x14ac:dyDescent="0.3">
      <c r="A42" s="10"/>
      <c r="B42" s="5"/>
      <c r="C42" s="5"/>
      <c r="D42" s="5"/>
      <c r="E42" s="16">
        <f>SUM(E5:E41)</f>
        <v>1967422</v>
      </c>
    </row>
    <row r="43" spans="1:5" x14ac:dyDescent="0.25">
      <c r="A43" t="s">
        <v>56</v>
      </c>
      <c r="E43" s="12"/>
    </row>
    <row r="44" spans="1:5" x14ac:dyDescent="0.25">
      <c r="A44" t="s">
        <v>47</v>
      </c>
    </row>
    <row r="45" spans="1:5" x14ac:dyDescent="0.25">
      <c r="A45" t="s">
        <v>46</v>
      </c>
      <c r="E45" s="12">
        <v>495000</v>
      </c>
    </row>
    <row r="46" spans="1:5" x14ac:dyDescent="0.25">
      <c r="A46" t="s">
        <v>49</v>
      </c>
      <c r="E46" s="12">
        <v>411000</v>
      </c>
    </row>
    <row r="47" spans="1:5" x14ac:dyDescent="0.25">
      <c r="A47" t="s">
        <v>50</v>
      </c>
      <c r="E47" s="12">
        <v>566000</v>
      </c>
    </row>
    <row r="48" spans="1:5" x14ac:dyDescent="0.25">
      <c r="A48" t="s">
        <v>53</v>
      </c>
      <c r="E48" s="12">
        <v>93000</v>
      </c>
    </row>
    <row r="49" spans="1:5" x14ac:dyDescent="0.25">
      <c r="E49" s="12"/>
    </row>
    <row r="50" spans="1:5" x14ac:dyDescent="0.25">
      <c r="A50" t="s">
        <v>48</v>
      </c>
      <c r="E50" s="12"/>
    </row>
    <row r="51" spans="1:5" x14ac:dyDescent="0.25">
      <c r="A51" t="s">
        <v>45</v>
      </c>
      <c r="E51" s="15">
        <v>313000</v>
      </c>
    </row>
    <row r="52" spans="1:5" x14ac:dyDescent="0.25">
      <c r="A52" t="s">
        <v>20</v>
      </c>
      <c r="E52" s="15">
        <v>89000</v>
      </c>
    </row>
    <row r="53" spans="1:5" x14ac:dyDescent="0.25">
      <c r="E53" s="17">
        <f>SUM(E45:E52)</f>
        <v>1967000</v>
      </c>
    </row>
    <row r="55" spans="1:5" x14ac:dyDescent="0.25">
      <c r="A55" s="18" t="s">
        <v>57</v>
      </c>
      <c r="B55" s="18"/>
    </row>
    <row r="56" spans="1:5" x14ac:dyDescent="0.25">
      <c r="A56" t="s">
        <v>54</v>
      </c>
      <c r="E56" s="15">
        <v>629000</v>
      </c>
    </row>
    <row r="57" spans="1:5" x14ac:dyDescent="0.25">
      <c r="A57" t="s">
        <v>55</v>
      </c>
      <c r="E57" s="15">
        <v>25000</v>
      </c>
    </row>
    <row r="58" spans="1:5" x14ac:dyDescent="0.25">
      <c r="E58" s="12"/>
    </row>
    <row r="59" spans="1:5" x14ac:dyDescent="0.25">
      <c r="A59" s="9" t="s">
        <v>58</v>
      </c>
    </row>
  </sheetData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042 0038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Šebrov</dc:creator>
  <cp:lastModifiedBy>Starosta</cp:lastModifiedBy>
  <cp:lastPrinted>2018-03-12T16:38:36Z</cp:lastPrinted>
  <dcterms:created xsi:type="dcterms:W3CDTF">2010-10-26T07:59:25Z</dcterms:created>
  <dcterms:modified xsi:type="dcterms:W3CDTF">2018-03-12T16:47:51Z</dcterms:modified>
</cp:coreProperties>
</file>